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3184DED1-BFC8-4A51-9B31-FCBFABB62181}" xr6:coauthVersionLast="47" xr6:coauthVersionMax="47" xr10:uidLastSave="{00000000-0000-0000-0000-000000000000}"/>
  <bookViews>
    <workbookView xWindow="1635" yWindow="810" windowWidth="31215" windowHeight="18660"/>
  </bookViews>
  <sheets>
    <sheet name="F6d_EAEPED_CSP" sheetId="1" r:id="rId1"/>
  </sheets>
  <definedNames>
    <definedName name="_xlnm.Print_Area" localSheetId="0">F6d_EAEPED_CSP!$A$1:$H$37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H11" i="1" s="1"/>
  <c r="E10" i="1"/>
  <c r="H10" i="1" s="1"/>
  <c r="E30" i="1"/>
  <c r="E31" i="1"/>
  <c r="H31" i="1" s="1"/>
  <c r="E29" i="1"/>
  <c r="H29" i="1" s="1"/>
  <c r="E26" i="1"/>
  <c r="H26" i="1"/>
  <c r="E27" i="1"/>
  <c r="H27" i="1"/>
  <c r="E25" i="1"/>
  <c r="E24" i="1" s="1"/>
  <c r="H25" i="1"/>
  <c r="E23" i="1"/>
  <c r="H23" i="1" s="1"/>
  <c r="E22" i="1"/>
  <c r="H22" i="1" s="1"/>
  <c r="E18" i="1"/>
  <c r="H18" i="1" s="1"/>
  <c r="E19" i="1"/>
  <c r="H19" i="1" s="1"/>
  <c r="E17" i="1"/>
  <c r="H17" i="1" s="1"/>
  <c r="E14" i="1"/>
  <c r="H14" i="1" s="1"/>
  <c r="E15" i="1"/>
  <c r="H15" i="1"/>
  <c r="E13" i="1"/>
  <c r="E12" i="1" s="1"/>
  <c r="H13" i="1"/>
  <c r="G28" i="1"/>
  <c r="F28" i="1"/>
  <c r="E28" i="1"/>
  <c r="H28" i="1" s="1"/>
  <c r="D28" i="1"/>
  <c r="C28" i="1"/>
  <c r="G24" i="1"/>
  <c r="G21" i="1" s="1"/>
  <c r="F24" i="1"/>
  <c r="D24" i="1"/>
  <c r="C24" i="1"/>
  <c r="D16" i="1"/>
  <c r="D9" i="1" s="1"/>
  <c r="F16" i="1"/>
  <c r="G16" i="1"/>
  <c r="C16" i="1"/>
  <c r="D12" i="1"/>
  <c r="F12" i="1"/>
  <c r="F9" i="1" s="1"/>
  <c r="G12" i="1"/>
  <c r="C12" i="1"/>
  <c r="H30" i="1"/>
  <c r="D21" i="1" l="1"/>
  <c r="D32" i="1" s="1"/>
  <c r="C21" i="1"/>
  <c r="E16" i="1"/>
  <c r="H16" i="1" s="1"/>
  <c r="H24" i="1"/>
  <c r="F21" i="1"/>
  <c r="F32" i="1" s="1"/>
  <c r="C9" i="1"/>
  <c r="C32" i="1" s="1"/>
  <c r="G9" i="1"/>
  <c r="G32" i="1" s="1"/>
  <c r="H12" i="1"/>
  <c r="E9" i="1"/>
  <c r="E21" i="1"/>
  <c r="H21" i="1" s="1"/>
  <c r="E32" i="1" l="1"/>
  <c r="H9" i="1"/>
  <c r="H32" i="1" s="1"/>
</calcChain>
</file>

<file path=xl/sharedStrings.xml><?xml version="1.0" encoding="utf-8"?>
<sst xmlns="http://schemas.openxmlformats.org/spreadsheetml/2006/main" count="40" uniqueCount="30">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</sst>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0" xfId="0" applyFont="1"/>
    <xf numFmtId="0" fontId="2" fillId="0" borderId="18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zoomScale="60" zoomScaleNormal="100" workbookViewId="0">
      <pane ySplit="8" topLeftCell="A9" activePane="bottomLeft" state="frozen"/>
      <selection pane="bottomLeft" activeCell="P29" sqref="P29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5" t="s">
        <v>24</v>
      </c>
      <c r="C2" s="26"/>
      <c r="D2" s="26"/>
      <c r="E2" s="26"/>
      <c r="F2" s="26"/>
      <c r="G2" s="26"/>
      <c r="H2" s="27"/>
    </row>
    <row r="3" spans="2:8" x14ac:dyDescent="0.2">
      <c r="B3" s="28" t="s">
        <v>0</v>
      </c>
      <c r="C3" s="29"/>
      <c r="D3" s="29"/>
      <c r="E3" s="29"/>
      <c r="F3" s="29"/>
      <c r="G3" s="29"/>
      <c r="H3" s="30"/>
    </row>
    <row r="4" spans="2:8" x14ac:dyDescent="0.2">
      <c r="B4" s="28" t="s">
        <v>1</v>
      </c>
      <c r="C4" s="29"/>
      <c r="D4" s="29"/>
      <c r="E4" s="29"/>
      <c r="F4" s="29"/>
      <c r="G4" s="29"/>
      <c r="H4" s="30"/>
    </row>
    <row r="5" spans="2:8" x14ac:dyDescent="0.2">
      <c r="B5" s="28" t="s">
        <v>25</v>
      </c>
      <c r="C5" s="29"/>
      <c r="D5" s="29"/>
      <c r="E5" s="29"/>
      <c r="F5" s="29"/>
      <c r="G5" s="29"/>
      <c r="H5" s="30"/>
    </row>
    <row r="6" spans="2:8" ht="13.5" thickBot="1" x14ac:dyDescent="0.25">
      <c r="B6" s="31" t="s">
        <v>2</v>
      </c>
      <c r="C6" s="32"/>
      <c r="D6" s="32"/>
      <c r="E6" s="32"/>
      <c r="F6" s="32"/>
      <c r="G6" s="32"/>
      <c r="H6" s="33"/>
    </row>
    <row r="7" spans="2:8" ht="13.5" thickBot="1" x14ac:dyDescent="0.25">
      <c r="B7" s="18" t="s">
        <v>3</v>
      </c>
      <c r="C7" s="20" t="s">
        <v>4</v>
      </c>
      <c r="D7" s="21"/>
      <c r="E7" s="21"/>
      <c r="F7" s="21"/>
      <c r="G7" s="22"/>
      <c r="H7" s="23" t="s">
        <v>5</v>
      </c>
    </row>
    <row r="8" spans="2:8" ht="26.25" thickBot="1" x14ac:dyDescent="0.25">
      <c r="B8" s="19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4"/>
    </row>
    <row r="9" spans="2:8" x14ac:dyDescent="0.2">
      <c r="B9" s="2" t="s">
        <v>11</v>
      </c>
      <c r="C9" s="9">
        <f>C10+C11+C12+C15+C16+C19</f>
        <v>35032345</v>
      </c>
      <c r="D9" s="9">
        <f>D10+D11+D12+D15+D16+D19</f>
        <v>-1942527.65</v>
      </c>
      <c r="E9" s="9">
        <f>E10+E11+E12+E15+E16+E19</f>
        <v>33089817.350000001</v>
      </c>
      <c r="F9" s="9">
        <f>F10+F11+F12+F15+F16+F19</f>
        <v>20403859.690000001</v>
      </c>
      <c r="G9" s="9">
        <f>G10+G11+G12+G15+G16+G19</f>
        <v>20403859.690000001</v>
      </c>
      <c r="H9" s="10">
        <f>E9-F9</f>
        <v>12685957.66</v>
      </c>
    </row>
    <row r="10" spans="2:8" ht="20.25" customHeight="1" x14ac:dyDescent="0.2">
      <c r="B10" s="3" t="s">
        <v>12</v>
      </c>
      <c r="C10" s="9">
        <v>35032345</v>
      </c>
      <c r="D10" s="10">
        <v>-1942527.65</v>
      </c>
      <c r="E10" s="11">
        <f>C10+D10</f>
        <v>33089817.350000001</v>
      </c>
      <c r="F10" s="10">
        <v>20403859.690000001</v>
      </c>
      <c r="G10" s="10">
        <v>20403859.690000001</v>
      </c>
      <c r="H10" s="11">
        <f t="shared" ref="H10:H31" si="0">E10-F10</f>
        <v>12685957.66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0</v>
      </c>
      <c r="D21" s="9">
        <f>D22+D23+D24+D27+D28+D31</f>
        <v>0</v>
      </c>
      <c r="E21" s="9">
        <f>E22+E23+E24+E27+E28+E31</f>
        <v>0</v>
      </c>
      <c r="F21" s="9">
        <f>F22+F23+F24+F27+F28+F31</f>
        <v>0</v>
      </c>
      <c r="G21" s="9">
        <f>G22+G23+G24+G27+G28+G31</f>
        <v>0</v>
      </c>
      <c r="H21" s="10">
        <f t="shared" si="0"/>
        <v>0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x14ac:dyDescent="0.2">
      <c r="B32" s="2" t="s">
        <v>23</v>
      </c>
      <c r="C32" s="9">
        <f t="shared" ref="C32:H32" si="1">C9+C21</f>
        <v>35032345</v>
      </c>
      <c r="D32" s="9">
        <f t="shared" si="1"/>
        <v>-1942527.65</v>
      </c>
      <c r="E32" s="9">
        <f t="shared" si="1"/>
        <v>33089817.350000001</v>
      </c>
      <c r="F32" s="9">
        <f t="shared" si="1"/>
        <v>20403859.690000001</v>
      </c>
      <c r="G32" s="9">
        <f t="shared" si="1"/>
        <v>20403859.690000001</v>
      </c>
      <c r="H32" s="9">
        <f t="shared" si="1"/>
        <v>12685957.66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30" customHeight="1" x14ac:dyDescent="0.2">
      <c r="B35" s="35"/>
      <c r="C35" s="35"/>
      <c r="E35" s="35"/>
      <c r="F35" s="35"/>
      <c r="G35" s="35"/>
      <c r="H35" s="35"/>
    </row>
    <row r="36" spans="2:8" ht="15" customHeight="1" x14ac:dyDescent="0.25">
      <c r="B36" s="36" t="s">
        <v>28</v>
      </c>
      <c r="C36" s="37"/>
      <c r="E36" s="36" t="s">
        <v>29</v>
      </c>
      <c r="F36" s="37"/>
      <c r="G36" s="37"/>
      <c r="H36" s="37"/>
    </row>
    <row r="37" spans="2:8" ht="15" customHeight="1" x14ac:dyDescent="0.25">
      <c r="B37" s="39" t="s">
        <v>26</v>
      </c>
      <c r="C37" s="40"/>
      <c r="E37" s="39" t="s">
        <v>27</v>
      </c>
      <c r="F37" s="40"/>
      <c r="G37" s="40"/>
      <c r="H37" s="40"/>
    </row>
    <row r="38" spans="2:8" ht="30" customHeight="1" x14ac:dyDescent="0.2">
      <c r="B38" s="34"/>
      <c r="C38" s="34"/>
      <c r="E38" s="34"/>
      <c r="F38" s="34"/>
      <c r="G38" s="34"/>
      <c r="H38" s="34"/>
    </row>
    <row r="39" spans="2:8" s="38" customFormat="1" ht="15" customHeight="1" x14ac:dyDescent="0.25">
      <c r="B39" s="41"/>
      <c r="C39" s="40"/>
      <c r="E39" s="41"/>
      <c r="F39" s="40"/>
      <c r="G39" s="40"/>
      <c r="H39" s="40"/>
    </row>
    <row r="40" spans="2:8" s="42" customFormat="1" ht="21.95" customHeight="1" x14ac:dyDescent="0.2">
      <c r="B40" s="43"/>
      <c r="C40" s="43"/>
      <c r="E40" s="43"/>
      <c r="F40" s="43"/>
      <c r="G40" s="43"/>
      <c r="H40" s="43"/>
    </row>
    <row r="41" spans="2:8" s="42" customFormat="1" ht="21.95" customHeight="1" x14ac:dyDescent="0.2">
      <c r="B41" s="45"/>
      <c r="C41" s="45"/>
      <c r="E41" s="45"/>
      <c r="F41" s="45"/>
      <c r="G41" s="45"/>
      <c r="H41" s="45"/>
    </row>
    <row r="42" spans="2:8" s="42" customFormat="1" ht="15" customHeight="1" x14ac:dyDescent="0.2">
      <c r="B42" s="43"/>
      <c r="C42" s="44"/>
      <c r="E42" s="43"/>
      <c r="F42" s="44"/>
      <c r="G42" s="44"/>
      <c r="H42" s="44"/>
    </row>
    <row r="43" spans="2:8" s="42" customFormat="1" ht="21.95" customHeight="1" x14ac:dyDescent="0.2">
      <c r="B43" s="43"/>
      <c r="C43" s="44"/>
      <c r="E43" s="43"/>
      <c r="F43" s="44"/>
      <c r="G43" s="44"/>
      <c r="H43" s="44"/>
    </row>
  </sheetData>
  <mergeCells count="24">
    <mergeCell ref="B42:C42"/>
    <mergeCell ref="E42:H42"/>
    <mergeCell ref="B43:C43"/>
    <mergeCell ref="E43:H43"/>
    <mergeCell ref="B39:C39"/>
    <mergeCell ref="E39:H39"/>
    <mergeCell ref="B38:C38"/>
    <mergeCell ref="E38:H38"/>
    <mergeCell ref="B40:C40"/>
    <mergeCell ref="E40:H40"/>
    <mergeCell ref="B35:C35"/>
    <mergeCell ref="E35:H35"/>
    <mergeCell ref="B36:C36"/>
    <mergeCell ref="B37:C37"/>
    <mergeCell ref="E36:H36"/>
    <mergeCell ref="E37:H37"/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F6d_EAEPED_CSP</vt:lpstr>
      <vt:lpstr>'F6d_EAEPED_CSP'!Área_de_impresión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2016-12-22T17:35:59Z</cp:lastPrinted>
  <dcterms:created xsi:type="dcterms:W3CDTF">2016-10-11T20:59:14Z</dcterms:created>
  <dcterms:modified xsi:type="dcterms:W3CDTF">2026-09-02T21:12:59Z</dcterms:modified>
</cp:coreProperties>
</file>